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A-OK\13-DOKUMENTY_RAP\Spoluprace\Pracovni-skupina-AR\_podpurny-material\final\"/>
    </mc:Choice>
  </mc:AlternateContent>
  <xr:revisionPtr revIDLastSave="0" documentId="13_ncr:1_{3F8A28CC-E88B-4B7C-BA10-CB11BEFA0A18}" xr6:coauthVersionLast="47" xr6:coauthVersionMax="47" xr10:uidLastSave="{00000000-0000-0000-0000-000000000000}"/>
  <workbookProtection workbookAlgorithmName="SHA-512" workbookHashValue="0VmPLlwh6pCan7aWA4sgbSivPwiEwh3XnSUPfTKybVYkPDeHwBIQ+CnoNHKVSANlMz42PFVglu8SYdRA4Z6A0Q==" workbookSaltValue="Y1p/APHYPcITXKFn3/UjMw==" workbookSpinCount="100000" lockStructure="1"/>
  <bookViews>
    <workbookView xWindow="-120" yWindow="-120" windowWidth="29040" windowHeight="15840" activeTab="1" xr2:uid="{14A59D62-98B6-4066-90E5-B509C712D02F}"/>
  </bookViews>
  <sheets>
    <sheet name="Verze" sheetId="2" r:id="rId1"/>
    <sheet name="RTP" sheetId="1" r:id="rId2"/>
  </sheets>
  <definedNames>
    <definedName name="_xlnm._FilterDatabase" localSheetId="1" hidden="1">RTP!$A$1:$P$23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<sst xmlns="http://schemas.openxmlformats.org/spreadsheetml/2006/main" count="292" uniqueCount="169">
  <si>
    <t>Lidské (MD)</t>
  </si>
  <si>
    <t>Finanční - provozní (Kč)</t>
  </si>
  <si>
    <t>Finanční - investiční (Kč)</t>
  </si>
  <si>
    <t>Technické</t>
  </si>
  <si>
    <t>Poznámka</t>
  </si>
  <si>
    <t>Metrika pro vyhodnocení úspěšnosti</t>
  </si>
  <si>
    <t>Potřebné zdroje</t>
  </si>
  <si>
    <t>Termín zavedení opatření</t>
  </si>
  <si>
    <t>Zodpovídá</t>
  </si>
  <si>
    <t>Cíle a přínosy</t>
  </si>
  <si>
    <t>Stav</t>
  </si>
  <si>
    <t>Návaznost na rizika</t>
  </si>
  <si>
    <t>Priorita</t>
  </si>
  <si>
    <t>Popis bezpečnostního opatření</t>
  </si>
  <si>
    <t>ID bezp. opatření</t>
  </si>
  <si>
    <t>Zdroj</t>
  </si>
  <si>
    <t>…</t>
  </si>
  <si>
    <t>Datum</t>
  </si>
  <si>
    <t>Verze</t>
  </si>
  <si>
    <t>Provedená změna</t>
  </si>
  <si>
    <t>1.0</t>
  </si>
  <si>
    <t>MKB</t>
  </si>
  <si>
    <t>Vytvoření dokumentu</t>
  </si>
  <si>
    <t>VýKB</t>
  </si>
  <si>
    <t>Schválení dokumentu</t>
  </si>
  <si>
    <t>PŘÍLOHA 13: PLÁN ZVLÁDÁNÍ RIZIK ALTERNATIVNÍHO HODNOCENÍ - MINISTERSTVO PRO CERTIFIKACI SENZORŮ</t>
  </si>
  <si>
    <t>Hodnocení rizik u primárních aktiv</t>
  </si>
  <si>
    <t>ředitel odboru ICT (Josef Dvořák)</t>
  </si>
  <si>
    <t>není stanoven</t>
  </si>
  <si>
    <t>V průběhu zavádění</t>
  </si>
  <si>
    <t>Existence potřebných podkladů pro zavádění bezpečnostních opatření</t>
  </si>
  <si>
    <t>Zpracovat a pravidelně testovat DRP a plány kontinuity činností</t>
  </si>
  <si>
    <t>Dodatkovat aktuální smlouvy a zohledňovat aktuální požadavky na KB v nových smlouvách</t>
  </si>
  <si>
    <t>Chránit citlivá data (žádosti, technická dokumentace, atd.) organizačně</t>
  </si>
  <si>
    <t>Chránit citlivá data (žádosti, technická dokumentace, atd.) technicky</t>
  </si>
  <si>
    <t>Zajistit testovací a vývojové prostředí oddělené od provozního</t>
  </si>
  <si>
    <t>Implementovat nástroj pro sběr a vyhodnocování KBU</t>
  </si>
  <si>
    <t>Odstranit nálezy z auditů KB, penetračních testů a testování zranitelností</t>
  </si>
  <si>
    <t>Nahradit zastaralý HW/SW (podpůrná aktiva) bez podpory</t>
  </si>
  <si>
    <t>Zajistit dostatečné odborné personální kapacity (podpůrná aktiva)</t>
  </si>
  <si>
    <t>Implementovat nástroj na obranu proti útokům na odepření dostupnosti služeb (DOS a DDOS)</t>
  </si>
  <si>
    <t>Popsat a dodržovat procesy archivace expirovaných certifikátů</t>
  </si>
  <si>
    <t>Zavést klasifikaci informací a vynucovat její dodržování</t>
  </si>
  <si>
    <t>Zavést logování přístupů k žádostem a technické dokumentaci</t>
  </si>
  <si>
    <t>Zavést řízení přístupových oprávnění na základě rolí a technicky jej vynucovat</t>
  </si>
  <si>
    <t>R2</t>
  </si>
  <si>
    <t>R3, R4</t>
  </si>
  <si>
    <t>R5</t>
  </si>
  <si>
    <t>R6</t>
  </si>
  <si>
    <t>R3, R7</t>
  </si>
  <si>
    <t>R8</t>
  </si>
  <si>
    <t>R10</t>
  </si>
  <si>
    <t>Zohlednit varování NÚKIB v hodnocení rizik a doporučení NÚKIB</t>
  </si>
  <si>
    <t>R11, R12</t>
  </si>
  <si>
    <t>R13</t>
  </si>
  <si>
    <t>R14</t>
  </si>
  <si>
    <t>R3, R15</t>
  </si>
  <si>
    <t>R16</t>
  </si>
  <si>
    <t>R2, R20</t>
  </si>
  <si>
    <t>R7, R17</t>
  </si>
  <si>
    <t>R2, R19</t>
  </si>
  <si>
    <t>R2, R22</t>
  </si>
  <si>
    <t>Nezavedeno</t>
  </si>
  <si>
    <t>Čeká na schválení výborem KB</t>
  </si>
  <si>
    <t>Čeká na provedení opatření O12</t>
  </si>
  <si>
    <t>Splnění povinnosti VKB a lepší stav celkové KB.</t>
  </si>
  <si>
    <t>Chráněna primární aktiva z pohledu důvěrnosti, integrity a dostupnosti.</t>
  </si>
  <si>
    <t>Přehled o expirovaných certifikátech a vyjasnění procesů jejich archivace.</t>
  </si>
  <si>
    <t>Systematický přístup k informacím v organizaci z hlediska důvěrnosti.</t>
  </si>
  <si>
    <t>Technicky chráněna primární aktiva z pohledu důvěrnosti, integrity a dostupnosti.</t>
  </si>
  <si>
    <t>Přehled o žádostech o přístup k dokumentaci. Možnost zkoumání, kdo k čemu přistupoval.</t>
  </si>
  <si>
    <t>Zavedení standardů least-priviledge a need-to-know. Zamezení přístupů nad míru potřeby.</t>
  </si>
  <si>
    <t>Zvýšení technických kapacit v oblasti dostupnosti služeb. V případě havárie/nedostupnosti možnost přechodu na záložní řešení.</t>
  </si>
  <si>
    <t>Zvýšení obecné KB společnosti. Vyřešení zranitelností, které již výrobce nepatchuje.</t>
  </si>
  <si>
    <t>Zvýšení obecné KB společnosti. Dostatek pracovních sil pro řešení KB, nejen provozu.</t>
  </si>
  <si>
    <t>Ministerstvo bude vědět, co vyžaduje z pohledu BCM. Co vyžadovat v SLA, jak stavět DRP atd.</t>
  </si>
  <si>
    <t>Prevence v rámci scénářů havárií apod. Realistické trénování toho, co by se na ministerstvu dělo, kdyby…</t>
  </si>
  <si>
    <t>Splnění povinnosti VKB a lepší řízení dodavatelů. Možnost NÚKIB kontroly na dodavatele.</t>
  </si>
  <si>
    <t>Právní jistota, lepší podmínky pro ministerstvo v postavení k dodavateli. Lepší přehled o tom, jak dodavatelé řeší KB.</t>
  </si>
  <si>
    <t>Zavedeno</t>
  </si>
  <si>
    <t>Zlepšení KB v oblasti zranitelnosti lidského faktoru. Vyšší kvalita pracovních sil ministerstva.</t>
  </si>
  <si>
    <t>Zvýšení úrovně KB. Prevence KBI.</t>
  </si>
  <si>
    <t>Využití drahé zpětné vazby. Zvýšení úrovně KB. Prevence KBI.</t>
  </si>
  <si>
    <t>manažer kybernetické bezpečnosti (Filip Konečný)</t>
  </si>
  <si>
    <t>nepřiděleno</t>
  </si>
  <si>
    <t>Bude stanoveno na základě analýzy</t>
  </si>
  <si>
    <t>nejsou potřeba dodatečné lidské zdroje, zajistí manažer kybernetické bezpečnosti</t>
  </si>
  <si>
    <t>-</t>
  </si>
  <si>
    <t>kontaktní osoby odpovědné za smluvní vztahy s dodavateli</t>
  </si>
  <si>
    <t>Investiční náklady na pořízení e-learningu</t>
  </si>
  <si>
    <t>vedení ministerstva</t>
  </si>
  <si>
    <t>nejsou potřeba dodatečné lidské zdroje</t>
  </si>
  <si>
    <t>stávající lidské zdroje</t>
  </si>
  <si>
    <t>viz ID 07</t>
  </si>
  <si>
    <t>manažer kybernetické bezpečnosti ve spolupráci a architektem kybernetické bezpečnosti, gestory a garanty aktiv</t>
  </si>
  <si>
    <t>v rámci běžného hodnocení rizik</t>
  </si>
  <si>
    <t>Provést podrobné hodnocení rizik u podpůrných technických aktiv a identifikovat potřebná bezpečnostní opatření</t>
  </si>
  <si>
    <t>viz O3</t>
  </si>
  <si>
    <t>viz smlouva XXX - Smlouva o provedení BIA a stanovení cílů řízení kontinuity činností externí společností</t>
  </si>
  <si>
    <t>Identifikovat významné dodavatele a provozovatele</t>
  </si>
  <si>
    <t>nejsou potřeba dodatečné lidské zdroje, potřeba zapojit relevantní odborníky z jednotlivých oddělení</t>
  </si>
  <si>
    <t>150.000,-Kč</t>
  </si>
  <si>
    <t>Informační</t>
  </si>
  <si>
    <t>BO1</t>
  </si>
  <si>
    <t>BO2</t>
  </si>
  <si>
    <t>BO3</t>
  </si>
  <si>
    <t>BO4</t>
  </si>
  <si>
    <t>BO5</t>
  </si>
  <si>
    <t>BO6</t>
  </si>
  <si>
    <t>BO7</t>
  </si>
  <si>
    <t>BO8</t>
  </si>
  <si>
    <t>BO9</t>
  </si>
  <si>
    <t>BO10</t>
  </si>
  <si>
    <t>BO11</t>
  </si>
  <si>
    <t>BO12</t>
  </si>
  <si>
    <t>BO13</t>
  </si>
  <si>
    <t>BO14</t>
  </si>
  <si>
    <t>BO15</t>
  </si>
  <si>
    <t>BO16</t>
  </si>
  <si>
    <t>BO17</t>
  </si>
  <si>
    <t>BO18</t>
  </si>
  <si>
    <t>BO19</t>
  </si>
  <si>
    <t>BO20</t>
  </si>
  <si>
    <t>MS Office</t>
  </si>
  <si>
    <t>R2, R21</t>
  </si>
  <si>
    <t>R23</t>
  </si>
  <si>
    <t>R9, R24</t>
  </si>
  <si>
    <t>využití MS Excel</t>
  </si>
  <si>
    <t>zavést proces v DMS</t>
  </si>
  <si>
    <t>zavést DMS systém</t>
  </si>
  <si>
    <t>aktualizovat  MS AD</t>
  </si>
  <si>
    <t>plánovat ve střednědobém plánu MS Excel</t>
  </si>
  <si>
    <t>na základě testů DRP řešit problémové prostředky</t>
  </si>
  <si>
    <t>provést rozbor smluv MS Excel</t>
  </si>
  <si>
    <t>zapracovat do smluv s dodavatelem
MS Office</t>
  </si>
  <si>
    <t>provést analýzu trhu MS Office</t>
  </si>
  <si>
    <t>řídit proces úkolů, MS Office</t>
  </si>
  <si>
    <t>dle investičního plánu
3.000.000,- Kč</t>
  </si>
  <si>
    <t>nutno zahrnout do investičního plánu
2.000.000,-Kč</t>
  </si>
  <si>
    <t>plánovat prostředky
3.000.000,-Kč/rok/x 3 roky</t>
  </si>
  <si>
    <t>z rezervy plánu
1.000.000,-Kč</t>
  </si>
  <si>
    <t>počítat s případným navýšením prostředků
70.000,-Kč</t>
  </si>
  <si>
    <t>plánovat prostředky
5.000.000,-Kč</t>
  </si>
  <si>
    <t>plánovat prostředky, realizovat VŘ
2.000.000,-Kč</t>
  </si>
  <si>
    <t>využít stávajících smluv s dodavateli
1.000.000,-Kč</t>
  </si>
  <si>
    <t>plánovat prostředky
100.000,-Kč</t>
  </si>
  <si>
    <t>vytvořit tabulkové pozice a zajistit mzdové náklady</t>
  </si>
  <si>
    <t>z rezervy plánu
50.000,-Kč</t>
  </si>
  <si>
    <t>plánovat prostředky, realizovat VŘ
120.000,-Kč/rok</t>
  </si>
  <si>
    <t>zajistit administrátora DMS</t>
  </si>
  <si>
    <t>stávající správce Helpdesku</t>
  </si>
  <si>
    <t>stávající správce LAN, WAN</t>
  </si>
  <si>
    <t>hodnocení rizik primárních aktiv</t>
  </si>
  <si>
    <t>varování a doporučení NÚKIB</t>
  </si>
  <si>
    <t>analýza dokumentace</t>
  </si>
  <si>
    <t>pravidla ochrany jednotlivých úrovní aktiv</t>
  </si>
  <si>
    <t>provést analýzu lidských zdrojů</t>
  </si>
  <si>
    <t>smlouvy s dodavateli</t>
  </si>
  <si>
    <t>smlouvy s dodavateli, Pravidla pro dodavatele</t>
  </si>
  <si>
    <t>auditní zprávy</t>
  </si>
  <si>
    <r>
      <t xml:space="preserve">CITLIVÉ </t>
    </r>
    <r>
      <rPr>
        <b/>
        <sz val="11"/>
        <color theme="5"/>
        <rFont val="Calibri"/>
        <family val="2"/>
        <charset val="238"/>
        <scheme val="minor"/>
      </rPr>
      <t>TLP: AMBER</t>
    </r>
  </si>
  <si>
    <t>R1, R5, R11, R25</t>
  </si>
  <si>
    <t>Povědomí o podpůrných technických aktivech pro potřeby aplikování bezpečnostních opatření (zajištění podpory, nahrazení, atd.).</t>
  </si>
  <si>
    <t>Změněno</t>
  </si>
  <si>
    <t>Zvýšení dostupnosti služeb ministerstva v případě útoku.</t>
  </si>
  <si>
    <t>interní a externí správci ICT</t>
  </si>
  <si>
    <t>Zajistit potřebné technické redundance za účelem zajištění dostupnosti služeb</t>
  </si>
  <si>
    <t>Provést BIA a stanovit cíle řízení kontinuity činností</t>
  </si>
  <si>
    <t>Zpracovat plány rozvoje bezpečnostního povědomí, provádět průběžná i odborná školení, kontrolovat jejich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</si>
</sst>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5" fillId="10" borderId="9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left" vertical="center" wrapText="1"/>
    </xf>
    <xf numFmtId="14" fontId="0" fillId="2" borderId="12" xfId="0" applyNumberFormat="1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3" fontId="0" fillId="8" borderId="12" xfId="0" applyNumberFormat="1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6" fontId="0" fillId="8" borderId="12" xfId="0" applyNumberForma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14" fontId="0" fillId="2" borderId="13" xfId="0" applyNumberFormat="1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3" fontId="0" fillId="2" borderId="13" xfId="0" applyNumberForma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8" borderId="12" xfId="0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539F-51C1-4AF1-AFB6-1282DEFE159D}">
  <dimension ref="A1:D5"/>
  <sheetViews>
    <sheetView workbookViewId="0">
      <selection activeCell="B3" sqref="B3"/>
    </sheetView>
  </sheetViews>
  <sheetFormatPr defaultRowHeight="15" x14ac:dyDescent="0.25"/>
  <cols>
    <col min="1" max="1" width="9.85546875" bestFit="1" customWidth="1"/>
    <col min="4" max="4" width="21.5703125" customWidth="1"/>
  </cols>
  <sheetData>
    <row r="1" spans="1:4" x14ac:dyDescent="0.25">
      <c r="A1" s="8" t="s">
        <v>25</v>
      </c>
    </row>
    <row r="2" spans="1:4" ht="15.75" thickBot="1" x14ac:dyDescent="0.3">
      <c r="A2" s="36" t="s">
        <v>160</v>
      </c>
      <c r="B2" s="36"/>
      <c r="C2" s="36"/>
      <c r="D2" s="36"/>
    </row>
    <row r="3" spans="1:4" x14ac:dyDescent="0.25">
      <c r="A3" s="10" t="s">
        <v>17</v>
      </c>
      <c r="B3" s="9" t="s">
        <v>18</v>
      </c>
      <c r="C3" s="11" t="s">
        <v>163</v>
      </c>
      <c r="D3" s="12" t="s">
        <v>19</v>
      </c>
    </row>
    <row r="4" spans="1:4" x14ac:dyDescent="0.25">
      <c r="A4" s="1">
        <v>44594</v>
      </c>
      <c r="B4" s="2" t="s">
        <v>20</v>
      </c>
      <c r="C4" s="2" t="s">
        <v>21</v>
      </c>
      <c r="D4" s="3" t="s">
        <v>22</v>
      </c>
    </row>
    <row r="5" spans="1:4" ht="15.75" thickBot="1" x14ac:dyDescent="0.3">
      <c r="A5" s="4">
        <v>44617</v>
      </c>
      <c r="B5" s="5" t="s">
        <v>20</v>
      </c>
      <c r="C5" s="5" t="s">
        <v>23</v>
      </c>
      <c r="D5" s="6" t="s">
        <v>24</v>
      </c>
    </row>
  </sheetData>
  <sheetProtection algorithmName="SHA-512" hashValue="UErsZUT1VKPoPqBMvkkqQq2Ig+nQK3mWN18lDnY9wGSy0d33VFSqM7opTvtdCjGjoSLOOCQDpzbNwnz5QIoHBw==" saltValue="ogzB0+eOPLy0g6EyRQVSaw==" spinCount="100000" sheet="1" objects="1" scenarios="1" selectLockedCells="1" selectUnlockedCells="1"/>
  <mergeCells count="1"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436A-F6F5-41E4-8709-77D21F717590}">
  <dimension ref="A1:P23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ColWidth="8.85546875" defaultRowHeight="15" x14ac:dyDescent="0.25"/>
  <cols>
    <col min="1" max="1" width="14" style="7" customWidth="1"/>
    <col min="2" max="2" width="64.42578125" style="7" bestFit="1" customWidth="1"/>
    <col min="3" max="3" width="11.5703125" style="7" customWidth="1"/>
    <col min="4" max="4" width="31.140625" style="7" customWidth="1"/>
    <col min="5" max="5" width="28" style="7" customWidth="1"/>
    <col min="6" max="6" width="36.140625" style="7" customWidth="1"/>
    <col min="7" max="7" width="43.85546875" style="7" customWidth="1"/>
    <col min="8" max="8" width="18.5703125" style="7" customWidth="1"/>
    <col min="9" max="9" width="17.85546875" style="7" customWidth="1"/>
    <col min="10" max="10" width="19.42578125" style="7" customWidth="1"/>
    <col min="11" max="11" width="22.5703125" style="7" customWidth="1"/>
    <col min="12" max="12" width="27.42578125" style="7" customWidth="1"/>
    <col min="13" max="14" width="36.85546875" style="7" customWidth="1"/>
    <col min="15" max="15" width="20.42578125" style="7" customWidth="1"/>
    <col min="16" max="16" width="37" style="7" customWidth="1"/>
    <col min="17" max="16384" width="8.85546875" style="7"/>
  </cols>
  <sheetData>
    <row r="1" spans="1:16" ht="15.75" customHeight="1" x14ac:dyDescent="0.25">
      <c r="A1" s="38" t="s">
        <v>14</v>
      </c>
      <c r="B1" s="38" t="s">
        <v>13</v>
      </c>
      <c r="C1" s="38" t="s">
        <v>12</v>
      </c>
      <c r="D1" s="38" t="s">
        <v>15</v>
      </c>
      <c r="E1" s="38" t="s">
        <v>11</v>
      </c>
      <c r="F1" s="38" t="s">
        <v>10</v>
      </c>
      <c r="G1" s="38" t="s">
        <v>9</v>
      </c>
      <c r="H1" s="38" t="s">
        <v>8</v>
      </c>
      <c r="I1" s="38" t="s">
        <v>7</v>
      </c>
      <c r="J1" s="38" t="s">
        <v>6</v>
      </c>
      <c r="K1" s="38"/>
      <c r="L1" s="38"/>
      <c r="M1" s="38"/>
      <c r="N1" s="38"/>
      <c r="O1" s="38" t="s">
        <v>5</v>
      </c>
      <c r="P1" s="38" t="s">
        <v>4</v>
      </c>
    </row>
    <row r="2" spans="1:16" ht="31.5" x14ac:dyDescent="0.25">
      <c r="A2" s="38"/>
      <c r="B2" s="38"/>
      <c r="C2" s="38"/>
      <c r="D2" s="38"/>
      <c r="E2" s="38"/>
      <c r="F2" s="38"/>
      <c r="G2" s="38"/>
      <c r="H2" s="38"/>
      <c r="I2" s="38"/>
      <c r="J2" s="35" t="s">
        <v>3</v>
      </c>
      <c r="K2" s="35" t="s">
        <v>2</v>
      </c>
      <c r="L2" s="35" t="s">
        <v>1</v>
      </c>
      <c r="M2" s="35" t="s">
        <v>0</v>
      </c>
      <c r="N2" s="35" t="s">
        <v>102</v>
      </c>
      <c r="O2" s="38"/>
      <c r="P2" s="38"/>
    </row>
    <row r="3" spans="1:16" ht="75" x14ac:dyDescent="0.25">
      <c r="A3" s="27" t="s">
        <v>103</v>
      </c>
      <c r="B3" s="28" t="s">
        <v>96</v>
      </c>
      <c r="C3" s="29">
        <v>1</v>
      </c>
      <c r="D3" s="28" t="s">
        <v>26</v>
      </c>
      <c r="E3" s="30" t="s">
        <v>161</v>
      </c>
      <c r="F3" s="31" t="s">
        <v>29</v>
      </c>
      <c r="G3" s="28" t="s">
        <v>162</v>
      </c>
      <c r="H3" s="28" t="s">
        <v>83</v>
      </c>
      <c r="I3" s="32">
        <v>44926</v>
      </c>
      <c r="J3" s="33" t="s">
        <v>127</v>
      </c>
      <c r="K3" s="33" t="s">
        <v>87</v>
      </c>
      <c r="L3" s="33" t="s">
        <v>87</v>
      </c>
      <c r="M3" s="33" t="s">
        <v>94</v>
      </c>
      <c r="N3" s="33" t="s">
        <v>152</v>
      </c>
      <c r="O3" s="28" t="s">
        <v>30</v>
      </c>
      <c r="P3" s="34"/>
    </row>
    <row r="4" spans="1:16" ht="60" x14ac:dyDescent="0.25">
      <c r="A4" s="13" t="s">
        <v>104</v>
      </c>
      <c r="B4" s="14" t="s">
        <v>52</v>
      </c>
      <c r="C4" s="15">
        <v>3</v>
      </c>
      <c r="D4" s="14" t="s">
        <v>26</v>
      </c>
      <c r="E4" s="14" t="s">
        <v>53</v>
      </c>
      <c r="F4" s="26" t="s">
        <v>62</v>
      </c>
      <c r="G4" s="14" t="s">
        <v>65</v>
      </c>
      <c r="H4" s="14" t="s">
        <v>83</v>
      </c>
      <c r="I4" s="17" t="s">
        <v>95</v>
      </c>
      <c r="J4" s="18" t="s">
        <v>127</v>
      </c>
      <c r="K4" s="20" t="s">
        <v>87</v>
      </c>
      <c r="L4" s="20" t="s">
        <v>87</v>
      </c>
      <c r="M4" s="18" t="s">
        <v>86</v>
      </c>
      <c r="N4" s="18" t="s">
        <v>153</v>
      </c>
      <c r="O4" s="14" t="s">
        <v>87</v>
      </c>
      <c r="P4" s="19"/>
    </row>
    <row r="5" spans="1:16" ht="60" x14ac:dyDescent="0.25">
      <c r="A5" s="13" t="s">
        <v>105</v>
      </c>
      <c r="B5" s="14" t="s">
        <v>33</v>
      </c>
      <c r="C5" s="25">
        <v>1</v>
      </c>
      <c r="D5" s="14" t="s">
        <v>26</v>
      </c>
      <c r="E5" s="14" t="s">
        <v>45</v>
      </c>
      <c r="F5" s="16" t="s">
        <v>29</v>
      </c>
      <c r="G5" s="14" t="s">
        <v>66</v>
      </c>
      <c r="H5" s="14" t="s">
        <v>83</v>
      </c>
      <c r="I5" s="17">
        <v>44865</v>
      </c>
      <c r="J5" s="18" t="s">
        <v>129</v>
      </c>
      <c r="K5" s="18" t="s">
        <v>137</v>
      </c>
      <c r="L5" s="18" t="s">
        <v>87</v>
      </c>
      <c r="M5" s="18" t="s">
        <v>149</v>
      </c>
      <c r="N5" s="18" t="s">
        <v>154</v>
      </c>
      <c r="O5" s="14"/>
      <c r="P5" s="19"/>
    </row>
    <row r="6" spans="1:16" ht="30" x14ac:dyDescent="0.25">
      <c r="A6" s="13" t="s">
        <v>106</v>
      </c>
      <c r="B6" s="14" t="s">
        <v>41</v>
      </c>
      <c r="C6" s="15">
        <v>3</v>
      </c>
      <c r="D6" s="14" t="s">
        <v>26</v>
      </c>
      <c r="E6" s="14" t="s">
        <v>60</v>
      </c>
      <c r="F6" s="26" t="s">
        <v>62</v>
      </c>
      <c r="G6" s="14" t="s">
        <v>67</v>
      </c>
      <c r="H6" s="14" t="s">
        <v>27</v>
      </c>
      <c r="I6" s="17" t="s">
        <v>28</v>
      </c>
      <c r="J6" s="18" t="s">
        <v>128</v>
      </c>
      <c r="K6" s="18" t="s">
        <v>87</v>
      </c>
      <c r="L6" s="18" t="s">
        <v>145</v>
      </c>
      <c r="M6" s="18" t="s">
        <v>92</v>
      </c>
      <c r="N6" s="18" t="s">
        <v>87</v>
      </c>
      <c r="O6" s="14"/>
      <c r="P6" s="19"/>
    </row>
    <row r="7" spans="1:16" ht="60" x14ac:dyDescent="0.25">
      <c r="A7" s="13" t="s">
        <v>107</v>
      </c>
      <c r="B7" s="14" t="s">
        <v>42</v>
      </c>
      <c r="C7" s="15">
        <v>2</v>
      </c>
      <c r="D7" s="14" t="s">
        <v>26</v>
      </c>
      <c r="E7" s="14" t="s">
        <v>58</v>
      </c>
      <c r="F7" s="16" t="s">
        <v>29</v>
      </c>
      <c r="G7" s="14" t="s">
        <v>68</v>
      </c>
      <c r="H7" s="14" t="s">
        <v>83</v>
      </c>
      <c r="I7" s="17">
        <v>44773</v>
      </c>
      <c r="J7" s="18" t="s">
        <v>87</v>
      </c>
      <c r="K7" s="18" t="s">
        <v>87</v>
      </c>
      <c r="L7" s="18" t="s">
        <v>87</v>
      </c>
      <c r="M7" s="18" t="s">
        <v>86</v>
      </c>
      <c r="N7" s="18" t="s">
        <v>87</v>
      </c>
      <c r="O7" s="14"/>
      <c r="P7" s="19"/>
    </row>
    <row r="8" spans="1:16" ht="30" x14ac:dyDescent="0.25">
      <c r="A8" s="13" t="s">
        <v>108</v>
      </c>
      <c r="B8" s="14" t="s">
        <v>34</v>
      </c>
      <c r="C8" s="25">
        <v>1</v>
      </c>
      <c r="D8" s="14" t="s">
        <v>26</v>
      </c>
      <c r="E8" s="14" t="s">
        <v>124</v>
      </c>
      <c r="F8" s="16" t="s">
        <v>29</v>
      </c>
      <c r="G8" s="14" t="s">
        <v>69</v>
      </c>
      <c r="H8" s="14" t="s">
        <v>27</v>
      </c>
      <c r="I8" s="17">
        <v>44865</v>
      </c>
      <c r="J8" s="18" t="s">
        <v>129</v>
      </c>
      <c r="K8" s="18" t="s">
        <v>97</v>
      </c>
      <c r="L8" s="18" t="s">
        <v>87</v>
      </c>
      <c r="M8" s="18" t="s">
        <v>97</v>
      </c>
      <c r="N8" s="18" t="s">
        <v>155</v>
      </c>
      <c r="O8" s="14"/>
      <c r="P8" s="19"/>
    </row>
    <row r="9" spans="1:16" ht="45" x14ac:dyDescent="0.25">
      <c r="A9" s="13" t="s">
        <v>109</v>
      </c>
      <c r="B9" s="14" t="s">
        <v>43</v>
      </c>
      <c r="C9" s="15">
        <v>2</v>
      </c>
      <c r="D9" s="14" t="s">
        <v>26</v>
      </c>
      <c r="E9" s="14" t="s">
        <v>61</v>
      </c>
      <c r="F9" s="26" t="s">
        <v>62</v>
      </c>
      <c r="G9" s="14" t="s">
        <v>70</v>
      </c>
      <c r="H9" s="14" t="s">
        <v>84</v>
      </c>
      <c r="I9" s="17" t="s">
        <v>28</v>
      </c>
      <c r="J9" s="18" t="s">
        <v>130</v>
      </c>
      <c r="K9" s="18" t="s">
        <v>138</v>
      </c>
      <c r="L9" s="18" t="s">
        <v>87</v>
      </c>
      <c r="M9" s="18" t="s">
        <v>92</v>
      </c>
      <c r="N9" s="18" t="s">
        <v>87</v>
      </c>
      <c r="O9" s="14"/>
      <c r="P9" s="19"/>
    </row>
    <row r="10" spans="1:16" ht="49.5" customHeight="1" x14ac:dyDescent="0.25">
      <c r="A10" s="13" t="s">
        <v>110</v>
      </c>
      <c r="B10" s="14" t="s">
        <v>44</v>
      </c>
      <c r="C10" s="25">
        <v>1</v>
      </c>
      <c r="D10" s="14" t="s">
        <v>26</v>
      </c>
      <c r="E10" s="14" t="s">
        <v>125</v>
      </c>
      <c r="F10" s="26" t="s">
        <v>62</v>
      </c>
      <c r="G10" s="14" t="s">
        <v>71</v>
      </c>
      <c r="H10" s="14" t="s">
        <v>27</v>
      </c>
      <c r="I10" s="17" t="s">
        <v>28</v>
      </c>
      <c r="J10" s="18" t="s">
        <v>93</v>
      </c>
      <c r="K10" s="18" t="s">
        <v>87</v>
      </c>
      <c r="L10" s="18" t="s">
        <v>87</v>
      </c>
      <c r="M10" s="18" t="s">
        <v>92</v>
      </c>
      <c r="N10" s="18" t="s">
        <v>87</v>
      </c>
      <c r="O10" s="14"/>
      <c r="P10" s="14"/>
    </row>
    <row r="11" spans="1:16" ht="60" x14ac:dyDescent="0.25">
      <c r="A11" s="13" t="s">
        <v>111</v>
      </c>
      <c r="B11" s="14" t="s">
        <v>166</v>
      </c>
      <c r="C11" s="25">
        <v>1</v>
      </c>
      <c r="D11" s="14" t="s">
        <v>26</v>
      </c>
      <c r="E11" s="14" t="s">
        <v>46</v>
      </c>
      <c r="F11" s="21" t="s">
        <v>63</v>
      </c>
      <c r="G11" s="14" t="s">
        <v>72</v>
      </c>
      <c r="H11" s="14" t="s">
        <v>27</v>
      </c>
      <c r="I11" s="17" t="s">
        <v>28</v>
      </c>
      <c r="J11" s="18" t="s">
        <v>131</v>
      </c>
      <c r="K11" s="18" t="s">
        <v>139</v>
      </c>
      <c r="L11" s="18" t="s">
        <v>87</v>
      </c>
      <c r="M11" s="18" t="s">
        <v>92</v>
      </c>
      <c r="N11" s="18" t="s">
        <v>87</v>
      </c>
      <c r="O11" s="14"/>
      <c r="P11" s="14"/>
    </row>
    <row r="12" spans="1:16" ht="30" x14ac:dyDescent="0.25">
      <c r="A12" s="13" t="s">
        <v>112</v>
      </c>
      <c r="B12" s="14" t="s">
        <v>38</v>
      </c>
      <c r="C12" s="25">
        <v>1</v>
      </c>
      <c r="D12" s="14" t="s">
        <v>26</v>
      </c>
      <c r="E12" s="14" t="s">
        <v>47</v>
      </c>
      <c r="F12" s="21" t="s">
        <v>63</v>
      </c>
      <c r="G12" s="14" t="s">
        <v>73</v>
      </c>
      <c r="H12" s="14" t="s">
        <v>27</v>
      </c>
      <c r="I12" s="17" t="s">
        <v>28</v>
      </c>
      <c r="J12" s="37" t="s">
        <v>85</v>
      </c>
      <c r="K12" s="37"/>
      <c r="L12" s="37"/>
      <c r="M12" s="37"/>
      <c r="N12" s="37"/>
      <c r="O12" s="14"/>
      <c r="P12" s="14"/>
    </row>
    <row r="13" spans="1:16" ht="30" x14ac:dyDescent="0.25">
      <c r="A13" s="13" t="s">
        <v>113</v>
      </c>
      <c r="B13" s="14" t="s">
        <v>39</v>
      </c>
      <c r="C13" s="25">
        <v>1</v>
      </c>
      <c r="D13" s="14" t="s">
        <v>26</v>
      </c>
      <c r="E13" s="14" t="s">
        <v>48</v>
      </c>
      <c r="F13" s="16" t="s">
        <v>29</v>
      </c>
      <c r="G13" s="14" t="s">
        <v>74</v>
      </c>
      <c r="H13" s="14" t="s">
        <v>90</v>
      </c>
      <c r="I13" s="17">
        <v>44926</v>
      </c>
      <c r="J13" s="18" t="s">
        <v>123</v>
      </c>
      <c r="K13" s="18" t="s">
        <v>87</v>
      </c>
      <c r="L13" s="18" t="s">
        <v>146</v>
      </c>
      <c r="M13" s="18" t="s">
        <v>146</v>
      </c>
      <c r="N13" s="18" t="s">
        <v>156</v>
      </c>
      <c r="O13" s="14"/>
      <c r="P13" s="14"/>
    </row>
    <row r="14" spans="1:16" ht="97.7" customHeight="1" x14ac:dyDescent="0.25">
      <c r="A14" s="13" t="s">
        <v>114</v>
      </c>
      <c r="B14" s="14" t="s">
        <v>167</v>
      </c>
      <c r="C14" s="25">
        <v>1</v>
      </c>
      <c r="D14" s="14" t="s">
        <v>26</v>
      </c>
      <c r="E14" s="14" t="s">
        <v>56</v>
      </c>
      <c r="F14" s="16" t="s">
        <v>29</v>
      </c>
      <c r="G14" s="14" t="s">
        <v>75</v>
      </c>
      <c r="H14" s="14" t="s">
        <v>83</v>
      </c>
      <c r="I14" s="17">
        <v>44926</v>
      </c>
      <c r="J14" s="18" t="s">
        <v>87</v>
      </c>
      <c r="K14" s="18" t="s">
        <v>98</v>
      </c>
      <c r="L14" s="18" t="s">
        <v>87</v>
      </c>
      <c r="M14" s="18" t="s">
        <v>91</v>
      </c>
      <c r="N14" s="18" t="s">
        <v>87</v>
      </c>
      <c r="O14" s="14"/>
      <c r="P14" s="14"/>
    </row>
    <row r="15" spans="1:16" ht="58.35" customHeight="1" x14ac:dyDescent="0.25">
      <c r="A15" s="13" t="s">
        <v>115</v>
      </c>
      <c r="B15" s="14" t="s">
        <v>31</v>
      </c>
      <c r="C15" s="25">
        <v>1</v>
      </c>
      <c r="D15" s="14" t="s">
        <v>26</v>
      </c>
      <c r="E15" s="14" t="s">
        <v>49</v>
      </c>
      <c r="F15" s="22" t="s">
        <v>64</v>
      </c>
      <c r="G15" s="14" t="s">
        <v>76</v>
      </c>
      <c r="H15" s="14" t="s">
        <v>84</v>
      </c>
      <c r="I15" s="17" t="s">
        <v>28</v>
      </c>
      <c r="J15" s="18" t="s">
        <v>132</v>
      </c>
      <c r="K15" s="18" t="s">
        <v>140</v>
      </c>
      <c r="L15" s="18" t="s">
        <v>147</v>
      </c>
      <c r="M15" s="18" t="s">
        <v>92</v>
      </c>
      <c r="N15" s="18" t="s">
        <v>87</v>
      </c>
      <c r="O15" s="14"/>
      <c r="P15" s="14"/>
    </row>
    <row r="16" spans="1:16" ht="60" x14ac:dyDescent="0.25">
      <c r="A16" s="13" t="s">
        <v>116</v>
      </c>
      <c r="B16" s="14" t="s">
        <v>99</v>
      </c>
      <c r="C16" s="25">
        <v>1</v>
      </c>
      <c r="D16" s="14" t="s">
        <v>26</v>
      </c>
      <c r="E16" s="14" t="s">
        <v>55</v>
      </c>
      <c r="F16" s="16" t="s">
        <v>29</v>
      </c>
      <c r="G16" s="14" t="s">
        <v>77</v>
      </c>
      <c r="H16" s="14" t="s">
        <v>83</v>
      </c>
      <c r="I16" s="17">
        <v>44773</v>
      </c>
      <c r="J16" s="18" t="s">
        <v>87</v>
      </c>
      <c r="K16" s="18" t="s">
        <v>87</v>
      </c>
      <c r="L16" s="18" t="s">
        <v>87</v>
      </c>
      <c r="M16" s="18" t="s">
        <v>86</v>
      </c>
      <c r="N16" s="18" t="s">
        <v>157</v>
      </c>
      <c r="O16" s="14"/>
      <c r="P16" s="14"/>
    </row>
    <row r="17" spans="1:16" ht="60" x14ac:dyDescent="0.25">
      <c r="A17" s="13" t="s">
        <v>117</v>
      </c>
      <c r="B17" s="14" t="s">
        <v>32</v>
      </c>
      <c r="C17" s="15">
        <v>2</v>
      </c>
      <c r="D17" s="14" t="s">
        <v>26</v>
      </c>
      <c r="E17" s="14" t="s">
        <v>51</v>
      </c>
      <c r="F17" s="26" t="s">
        <v>62</v>
      </c>
      <c r="G17" s="14" t="s">
        <v>78</v>
      </c>
      <c r="H17" s="14" t="s">
        <v>88</v>
      </c>
      <c r="I17" s="17" t="s">
        <v>28</v>
      </c>
      <c r="J17" s="18" t="s">
        <v>133</v>
      </c>
      <c r="K17" s="18" t="s">
        <v>141</v>
      </c>
      <c r="L17" s="18" t="s">
        <v>87</v>
      </c>
      <c r="M17" s="18" t="s">
        <v>100</v>
      </c>
      <c r="N17" s="18" t="s">
        <v>158</v>
      </c>
      <c r="O17" s="14"/>
      <c r="P17" s="14"/>
    </row>
    <row r="18" spans="1:16" ht="60" customHeight="1" x14ac:dyDescent="0.25">
      <c r="A18" s="13" t="s">
        <v>118</v>
      </c>
      <c r="B18" s="14" t="s">
        <v>35</v>
      </c>
      <c r="C18" s="15">
        <v>3</v>
      </c>
      <c r="D18" s="14" t="s">
        <v>26</v>
      </c>
      <c r="E18" s="14" t="s">
        <v>50</v>
      </c>
      <c r="F18" s="23" t="s">
        <v>79</v>
      </c>
      <c r="G18" s="14"/>
      <c r="H18" s="14" t="s">
        <v>27</v>
      </c>
      <c r="I18" s="17">
        <v>44561</v>
      </c>
      <c r="J18" s="18" t="s">
        <v>134</v>
      </c>
      <c r="K18" s="18" t="s">
        <v>142</v>
      </c>
      <c r="L18" s="18" t="s">
        <v>87</v>
      </c>
      <c r="M18" s="18" t="s">
        <v>92</v>
      </c>
      <c r="N18" s="18" t="s">
        <v>87</v>
      </c>
      <c r="O18" s="14"/>
      <c r="P18" s="14"/>
    </row>
    <row r="19" spans="1:16" ht="60" x14ac:dyDescent="0.25">
      <c r="A19" s="13" t="s">
        <v>119</v>
      </c>
      <c r="B19" s="14" t="s">
        <v>168</v>
      </c>
      <c r="C19" s="15">
        <v>2</v>
      </c>
      <c r="D19" s="14" t="s">
        <v>26</v>
      </c>
      <c r="E19" s="14" t="s">
        <v>126</v>
      </c>
      <c r="F19" s="16" t="s">
        <v>29</v>
      </c>
      <c r="G19" s="14" t="s">
        <v>80</v>
      </c>
      <c r="H19" s="14" t="s">
        <v>83</v>
      </c>
      <c r="I19" s="17">
        <v>44773</v>
      </c>
      <c r="J19" s="18" t="s">
        <v>87</v>
      </c>
      <c r="K19" s="24" t="s">
        <v>101</v>
      </c>
      <c r="L19" s="18" t="s">
        <v>87</v>
      </c>
      <c r="M19" s="18" t="s">
        <v>86</v>
      </c>
      <c r="N19" s="18" t="s">
        <v>87</v>
      </c>
      <c r="O19" s="14"/>
      <c r="P19" s="14" t="s">
        <v>89</v>
      </c>
    </row>
    <row r="20" spans="1:16" ht="45" x14ac:dyDescent="0.25">
      <c r="A20" s="13" t="s">
        <v>120</v>
      </c>
      <c r="B20" s="14" t="s">
        <v>36</v>
      </c>
      <c r="C20" s="15">
        <v>2</v>
      </c>
      <c r="D20" s="14" t="s">
        <v>26</v>
      </c>
      <c r="E20" s="14" t="s">
        <v>54</v>
      </c>
      <c r="F20" s="21" t="s">
        <v>63</v>
      </c>
      <c r="G20" s="14" t="s">
        <v>81</v>
      </c>
      <c r="H20" s="14" t="s">
        <v>84</v>
      </c>
      <c r="I20" s="17" t="s">
        <v>28</v>
      </c>
      <c r="J20" s="18" t="s">
        <v>135</v>
      </c>
      <c r="K20" s="18" t="s">
        <v>143</v>
      </c>
      <c r="L20" s="18" t="s">
        <v>87</v>
      </c>
      <c r="M20" s="18" t="s">
        <v>150</v>
      </c>
      <c r="N20" s="18" t="s">
        <v>87</v>
      </c>
      <c r="O20" s="14"/>
      <c r="P20" s="14"/>
    </row>
    <row r="21" spans="1:16" ht="45" x14ac:dyDescent="0.25">
      <c r="A21" s="13" t="s">
        <v>121</v>
      </c>
      <c r="B21" s="14" t="s">
        <v>40</v>
      </c>
      <c r="C21" s="15">
        <v>2</v>
      </c>
      <c r="D21" s="14" t="s">
        <v>26</v>
      </c>
      <c r="E21" s="14" t="s">
        <v>57</v>
      </c>
      <c r="F21" s="21" t="s">
        <v>63</v>
      </c>
      <c r="G21" s="14" t="s">
        <v>164</v>
      </c>
      <c r="H21" s="14" t="s">
        <v>84</v>
      </c>
      <c r="I21" s="17" t="s">
        <v>28</v>
      </c>
      <c r="J21" s="18" t="s">
        <v>135</v>
      </c>
      <c r="K21" s="18" t="s">
        <v>87</v>
      </c>
      <c r="L21" s="18" t="s">
        <v>148</v>
      </c>
      <c r="M21" s="18" t="s">
        <v>151</v>
      </c>
      <c r="N21" s="18" t="s">
        <v>87</v>
      </c>
      <c r="O21" s="14"/>
      <c r="P21" s="14"/>
    </row>
    <row r="22" spans="1:16" ht="60" x14ac:dyDescent="0.25">
      <c r="A22" s="13" t="s">
        <v>122</v>
      </c>
      <c r="B22" s="14" t="s">
        <v>37</v>
      </c>
      <c r="C22" s="25">
        <v>1</v>
      </c>
      <c r="D22" s="14" t="s">
        <v>26</v>
      </c>
      <c r="E22" s="14" t="s">
        <v>59</v>
      </c>
      <c r="F22" s="16" t="s">
        <v>29</v>
      </c>
      <c r="G22" s="14" t="s">
        <v>82</v>
      </c>
      <c r="H22" s="14" t="s">
        <v>83</v>
      </c>
      <c r="I22" s="17">
        <v>44926</v>
      </c>
      <c r="J22" s="18" t="s">
        <v>136</v>
      </c>
      <c r="K22" s="18" t="s">
        <v>144</v>
      </c>
      <c r="L22" s="18" t="s">
        <v>87</v>
      </c>
      <c r="M22" s="18" t="s">
        <v>165</v>
      </c>
      <c r="N22" s="18" t="s">
        <v>159</v>
      </c>
      <c r="O22" s="14"/>
      <c r="P22" s="14"/>
    </row>
    <row r="23" spans="1:16" ht="67.349999999999994" customHeight="1" x14ac:dyDescent="0.25">
      <c r="A23" s="13" t="s">
        <v>16</v>
      </c>
      <c r="B23" s="14" t="s">
        <v>16</v>
      </c>
      <c r="C23" s="15" t="s">
        <v>16</v>
      </c>
      <c r="D23" s="15" t="s">
        <v>16</v>
      </c>
      <c r="E23" s="15" t="s">
        <v>16</v>
      </c>
      <c r="F23" s="15" t="s">
        <v>16</v>
      </c>
      <c r="G23" s="15" t="s">
        <v>16</v>
      </c>
      <c r="H23" s="15" t="s">
        <v>16</v>
      </c>
      <c r="I23" s="15" t="s">
        <v>16</v>
      </c>
      <c r="J23" s="15" t="s">
        <v>16</v>
      </c>
      <c r="K23" s="15" t="s">
        <v>16</v>
      </c>
      <c r="L23" s="15" t="s">
        <v>16</v>
      </c>
      <c r="M23" s="15" t="s">
        <v>16</v>
      </c>
      <c r="N23" s="15"/>
      <c r="O23" s="15" t="s">
        <v>16</v>
      </c>
      <c r="P23" s="15" t="s">
        <v>16</v>
      </c>
    </row>
  </sheetData>
  <sheetProtection algorithmName="SHA-512" hashValue="9wKR8H6qru+K9+PmHABCUF/rARHGSCcUvZeHPH+9bF9ARvPRE1EF+LV/PC6EE7liYucLU3D8oQjXycx2wJvdZg==" saltValue="Xf4lgtyGb2Z41MP7bXa/og==" spinCount="100000" sheet="1" objects="1" scenarios="1" selectLockedCells="1" selectUnlockedCells="1"/>
  <autoFilter ref="A1:P23" xr:uid="{CE2BE971-9716-47F6-AD4C-1183F6723369}">
    <filterColumn colId="9" showButton="0"/>
    <filterColumn colId="10" showButton="0"/>
    <filterColumn colId="11" showButton="0"/>
  </autoFilter>
  <mergeCells count="13">
    <mergeCell ref="O1:O2"/>
    <mergeCell ref="P1:P2"/>
    <mergeCell ref="H1:H2"/>
    <mergeCell ref="G1:G2"/>
    <mergeCell ref="I1:I2"/>
    <mergeCell ref="J1:N1"/>
    <mergeCell ref="J12:N12"/>
    <mergeCell ref="F1:F2"/>
    <mergeCell ref="D1:D2"/>
    <mergeCell ref="A1:A2"/>
    <mergeCell ref="B1:B2"/>
    <mergeCell ref="C1:C2"/>
    <mergeCell ref="E1:E2"/>
  </mergeCells>
  <phoneticPr fontId="2" type="noConversion"/>
  <conditionalFormatting sqref="C3:C22">
    <cfRule type="cellIs" dxfId="3" priority="4" operator="equal">
      <formula>1</formula>
    </cfRule>
    <cfRule type="cellIs" dxfId="2" priority="3" operator="equal">
      <formula>2</formula>
    </cfRule>
    <cfRule type="cellIs" dxfId="1" priority="2" operator="equal">
      <formula>3</formula>
    </cfRule>
    <cfRule type="cellIs" dxfId="0" priority="1" operator="equal">
      <formula>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Verze</vt:lpstr>
      <vt:lpstr>RTP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Fargačová Tamara</dc:creator>
  <cp:lastModifiedBy>Fargačová Tamara</cp:lastModifiedBy>
  <dcterms:created xsi:type="dcterms:W3CDTF">2022-03-02T12:27:16Z</dcterms:created>
  <dcterms:modified xsi:type="dcterms:W3CDTF">2022-07-27T09:03:39Z</dcterms:modified>
</cp:coreProperties>
</file>